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y\Desktop\ZONE 4\MIAMI-DADE\"/>
    </mc:Choice>
  </mc:AlternateContent>
  <bookViews>
    <workbookView xWindow="0" yWindow="0" windowWidth="15345" windowHeight="4635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Q6" i="1" s="1"/>
  <c r="Q25" i="1" l="1"/>
</calcChain>
</file>

<file path=xl/sharedStrings.xml><?xml version="1.0" encoding="utf-8"?>
<sst xmlns="http://schemas.openxmlformats.org/spreadsheetml/2006/main" count="46" uniqueCount="46">
  <si>
    <t>ATTN:</t>
  </si>
  <si>
    <t>CITY, STATE, ZIP</t>
  </si>
  <si>
    <t>ORGANIZATION:</t>
  </si>
  <si>
    <t>DEPARTMENT:</t>
  </si>
  <si>
    <t>ADDRESS:</t>
  </si>
  <si>
    <t>PHONE:</t>
  </si>
  <si>
    <t>FAX:</t>
  </si>
  <si>
    <t>EMAIL:</t>
  </si>
  <si>
    <t>CELL:</t>
  </si>
  <si>
    <t xml:space="preserve">We are pleased to present you the following Case Industrial Product as bid to an awarded by the </t>
  </si>
  <si>
    <t>Forida Sheriffs contract # 13-11-0904, Section                                                                                             .</t>
  </si>
  <si>
    <t>Base Unit</t>
  </si>
  <si>
    <t xml:space="preserve">Stated Contract Options </t>
  </si>
  <si>
    <t>PRICE</t>
  </si>
  <si>
    <r>
      <t xml:space="preserve">PAGE </t>
    </r>
    <r>
      <rPr>
        <i/>
        <sz val="11"/>
        <color theme="1"/>
        <rFont val="Calibri"/>
        <family val="2"/>
        <scheme val="minor"/>
      </rPr>
      <t>#</t>
    </r>
  </si>
  <si>
    <t>PAGE 1 OF 2</t>
  </si>
  <si>
    <t>PAGE 2 OF 2</t>
  </si>
  <si>
    <t>Case and Manufacture aproved attachments subject to % off MSRP</t>
  </si>
  <si>
    <t>TOTAL FROM PAGE 1</t>
  </si>
  <si>
    <t>TOTAL CONTRACT SELLING PRICE</t>
  </si>
  <si>
    <t>F.O.B. DELIVERED</t>
  </si>
  <si>
    <t xml:space="preserve">On behalf of myself and Trekker Tractor we Thank you for the opportunity to earn your business! </t>
  </si>
  <si>
    <t>%</t>
  </si>
  <si>
    <t>YAMIL</t>
  </si>
  <si>
    <t>CITY OF DANIA BEACH</t>
  </si>
  <si>
    <t>PUBLIC WORKS</t>
  </si>
  <si>
    <t>100 W. Dania Beach Blvd</t>
  </si>
  <si>
    <t xml:space="preserve">Dania Beach, FL 33004 </t>
  </si>
  <si>
    <t>954-924-6800</t>
  </si>
  <si>
    <t>954-921-2604</t>
  </si>
  <si>
    <t>754 224 6382</t>
  </si>
  <si>
    <t>ylobo@ci.dania-beach.fl.us</t>
  </si>
  <si>
    <t>CX250C</t>
  </si>
  <si>
    <t>Downgrade</t>
  </si>
  <si>
    <t xml:space="preserve">    CX145</t>
  </si>
  <si>
    <t>9560052     20" (500mm) Rubber Track</t>
  </si>
  <si>
    <t>Non contract stated options subject to 30 % off MSRP</t>
  </si>
  <si>
    <t>MSRP OF $9,550.00</t>
  </si>
  <si>
    <t>781961 OPERATORS MANUAL</t>
  </si>
  <si>
    <t>XE9730X NO SIDE VIEW CAMERA</t>
  </si>
  <si>
    <t>XE9874X NO REFUEL PUMP</t>
  </si>
  <si>
    <t>XE6410 NO OPTIONAL HYDRAULICS</t>
  </si>
  <si>
    <t>XE5443X NO GRILL GUARD</t>
  </si>
  <si>
    <t>XE5443X FOPS TOP CAB GUARD LEVEL 1</t>
  </si>
  <si>
    <t>481858 STANDARD BOOM</t>
  </si>
  <si>
    <t>MANUAL JRB QUICK CONECT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</si>
</sst>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9" fontId="0" fillId="0" borderId="8" xfId="2" applyFont="1" applyBorder="1"/>
    <xf numFmtId="165" fontId="0" fillId="0" borderId="7" xfId="1" applyNumberFormat="1" applyFont="1" applyBorder="1"/>
    <xf numFmtId="165" fontId="0" fillId="0" borderId="11" xfId="1" applyNumberFormat="1" applyFont="1" applyFill="1" applyBorder="1"/>
    <xf numFmtId="9" fontId="0" fillId="0" borderId="7" xfId="2" applyFont="1" applyBorder="1"/>
    <xf numFmtId="0" fontId="5" fillId="0" borderId="1" xfId="3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28576</xdr:colOff>
      <xdr:row>4</xdr:row>
      <xdr:rowOff>9525</xdr:rowOff>
    </xdr:from>
    <xdr:ext cx="676274" cy="559835"/>
    <xdr:sp macro="" textlink="">
      <xdr:nvSpPr>
        <xdr:cNvPr id="2" name="TextBox 1"/>
        <xdr:cNvSpPr txBox="1"/>
      </xdr:nvSpPr>
      <xdr:spPr>
        <a:xfrm>
          <a:off x="1343026" y="771525"/>
          <a:ext cx="676274" cy="55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9524</xdr:colOff>
      <xdr:row>4</xdr:row>
      <xdr:rowOff>9525</xdr:rowOff>
    </xdr:from>
    <xdr:ext cx="1238251" cy="962025"/>
    <xdr:sp macro="" textlink="">
      <xdr:nvSpPr>
        <xdr:cNvPr id="3" name="TextBox 2"/>
        <xdr:cNvSpPr txBox="1"/>
      </xdr:nvSpPr>
      <xdr:spPr>
        <a:xfrm>
          <a:off x="9524" y="771525"/>
          <a:ext cx="1238251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800" b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Miami</a:t>
          </a:r>
          <a:endParaRPr lang="en-US" sz="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12601 W. Okeechobee Road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Miami, Fl. 33018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 305-821-2273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 305-821-8822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1</xdr:col>
      <xdr:colOff>323850</xdr:colOff>
      <xdr:row>4</xdr:row>
      <xdr:rowOff>0</xdr:rowOff>
    </xdr:from>
    <xdr:ext cx="1152526" cy="923925"/>
    <xdr:sp macro="" textlink="">
      <xdr:nvSpPr>
        <xdr:cNvPr id="4" name="TextBox 3"/>
        <xdr:cNvSpPr txBox="1"/>
      </xdr:nvSpPr>
      <xdr:spPr>
        <a:xfrm>
          <a:off x="981075" y="762000"/>
          <a:ext cx="1152526" cy="923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Fort Myers</a:t>
          </a:r>
          <a:endParaRPr lang="en-US" sz="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5701 Country Lakes Drive, Unit #7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Ft. Myers, Fl 33905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 239-690-0661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 239-660-0663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</xdr:col>
      <xdr:colOff>590550</xdr:colOff>
      <xdr:row>3</xdr:row>
      <xdr:rowOff>180975</xdr:rowOff>
    </xdr:from>
    <xdr:ext cx="1085850" cy="876299"/>
    <xdr:sp macro="" textlink="">
      <xdr:nvSpPr>
        <xdr:cNvPr id="5" name="TextBox 4"/>
        <xdr:cNvSpPr txBox="1"/>
      </xdr:nvSpPr>
      <xdr:spPr>
        <a:xfrm>
          <a:off x="1905000" y="752475"/>
          <a:ext cx="1085850" cy="876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Orlando</a:t>
          </a:r>
          <a:endParaRPr lang="en-US" sz="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9481 Boggy Creek Road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Orlando, Fl. 32824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 407-888-0024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 407-888-3166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1076326" cy="857250"/>
    <xdr:sp macro="" textlink="">
      <xdr:nvSpPr>
        <xdr:cNvPr id="6" name="TextBox 5"/>
        <xdr:cNvSpPr txBox="1"/>
      </xdr:nvSpPr>
      <xdr:spPr>
        <a:xfrm>
          <a:off x="2867025" y="762000"/>
          <a:ext cx="1076326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Tampa</a:t>
          </a:r>
          <a:endParaRPr lang="en-US" sz="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1504 Tampa East Boulevard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Tampa, Fl 33619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 813-341-4646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 813-341-4647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5</xdr:col>
      <xdr:colOff>523874</xdr:colOff>
      <xdr:row>3</xdr:row>
      <xdr:rowOff>190499</xdr:rowOff>
    </xdr:from>
    <xdr:ext cx="1209675" cy="857251"/>
    <xdr:sp macro="" textlink="">
      <xdr:nvSpPr>
        <xdr:cNvPr id="7" name="TextBox 6"/>
        <xdr:cNvSpPr txBox="1"/>
      </xdr:nvSpPr>
      <xdr:spPr>
        <a:xfrm>
          <a:off x="3809999" y="761999"/>
          <a:ext cx="1209675" cy="857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West Palm Beach</a:t>
          </a:r>
          <a:endParaRPr lang="en-US" sz="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1150 Barnett Drive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Lake Worth, Fl 33461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 561-296-9710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Fax: 561-296-9712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800"/>
        </a:p>
      </xdr:txBody>
    </xdr:sp>
    <xdr:clientData/>
  </xdr:oneCellAnchor>
  <xdr:oneCellAnchor>
    <xdr:from>
      <xdr:col>7</xdr:col>
      <xdr:colOff>438150</xdr:colOff>
      <xdr:row>3</xdr:row>
      <xdr:rowOff>171450</xdr:rowOff>
    </xdr:from>
    <xdr:ext cx="866774" cy="819149"/>
    <xdr:sp macro="" textlink="">
      <xdr:nvSpPr>
        <xdr:cNvPr id="8" name="TextBox 7"/>
        <xdr:cNvSpPr txBox="1"/>
      </xdr:nvSpPr>
      <xdr:spPr>
        <a:xfrm>
          <a:off x="5038725" y="742950"/>
          <a:ext cx="866774" cy="819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Jacksonville</a:t>
          </a:r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lobo@ci.dania-beach.fl.u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6"/>
  <sheetViews>
    <sheetView tabSelected="1" view="pageLayout" topLeftCell="F3" zoomScaleNormal="100" workbookViewId="0">
      <selection activeCell="P8" sqref="P8"/>
    </sheetView>
  </sheetViews>
  <sheetFormatPr defaultRowHeight="15" x14ac:dyDescent="0.25"/>
  <cols>
    <col min="2" max="2" width="9.140625" customWidth="1"/>
    <col min="7" max="7" width="6.85546875" customWidth="1"/>
    <col min="8" max="8" width="21.42578125" customWidth="1"/>
    <col min="9" max="9" width="13.85546875" customWidth="1"/>
    <col min="17" max="17" width="14.42578125" customWidth="1"/>
  </cols>
  <sheetData>
    <row r="6" spans="1:18" x14ac:dyDescent="0.25">
      <c r="O6" t="s">
        <v>18</v>
      </c>
      <c r="Q6" s="18">
        <f>(H46)</f>
        <v>122542</v>
      </c>
      <c r="R6" s="12"/>
    </row>
    <row r="7" spans="1:18" x14ac:dyDescent="0.25">
      <c r="K7" s="4" t="s">
        <v>17</v>
      </c>
      <c r="Q7" s="18"/>
      <c r="R7" s="12"/>
    </row>
    <row r="8" spans="1:18" x14ac:dyDescent="0.25">
      <c r="K8" s="13" t="s">
        <v>45</v>
      </c>
      <c r="L8" s="14"/>
      <c r="M8" s="14"/>
      <c r="N8" s="14"/>
      <c r="O8" s="15"/>
      <c r="P8" s="17"/>
      <c r="Q8" s="18">
        <v>4900</v>
      </c>
      <c r="R8" s="12"/>
    </row>
    <row r="9" spans="1:18" ht="15.75" thickBot="1" x14ac:dyDescent="0.3">
      <c r="K9" s="13"/>
      <c r="L9" s="14"/>
      <c r="M9" s="14"/>
      <c r="N9" s="14"/>
      <c r="O9" s="15"/>
      <c r="P9" s="17"/>
      <c r="Q9" s="18"/>
      <c r="R9" s="12"/>
    </row>
    <row r="10" spans="1:18" ht="15.75" thickBot="1" x14ac:dyDescent="0.3">
      <c r="A10" t="s">
        <v>0</v>
      </c>
      <c r="C10" s="1" t="s">
        <v>23</v>
      </c>
      <c r="D10" s="2"/>
      <c r="E10" s="2"/>
      <c r="F10" s="2"/>
      <c r="G10" s="2"/>
      <c r="H10" s="3"/>
      <c r="K10" s="13"/>
      <c r="L10" s="14"/>
      <c r="M10" s="14"/>
      <c r="N10" s="14"/>
      <c r="O10" s="15"/>
      <c r="P10" s="17"/>
      <c r="Q10" s="18"/>
      <c r="R10" s="12"/>
    </row>
    <row r="11" spans="1:18" ht="15.75" thickBot="1" x14ac:dyDescent="0.3">
      <c r="A11" t="s">
        <v>2</v>
      </c>
      <c r="C11" s="1" t="s">
        <v>24</v>
      </c>
      <c r="D11" s="2"/>
      <c r="E11" s="2"/>
      <c r="F11" s="2"/>
      <c r="G11" s="2"/>
      <c r="H11" s="3"/>
      <c r="K11" s="13"/>
      <c r="L11" s="14"/>
      <c r="M11" s="14"/>
      <c r="N11" s="14"/>
      <c r="O11" s="15"/>
      <c r="P11" s="17"/>
      <c r="Q11" s="18"/>
      <c r="R11" s="12"/>
    </row>
    <row r="12" spans="1:18" ht="15.75" thickBot="1" x14ac:dyDescent="0.3">
      <c r="A12" t="s">
        <v>3</v>
      </c>
      <c r="C12" s="1" t="s">
        <v>25</v>
      </c>
      <c r="D12" s="2"/>
      <c r="E12" s="2"/>
      <c r="F12" s="2"/>
      <c r="G12" s="2"/>
      <c r="H12" s="3"/>
      <c r="K12" s="13"/>
      <c r="L12" s="14"/>
      <c r="M12" s="14"/>
      <c r="N12" s="14"/>
      <c r="O12" s="15"/>
      <c r="P12" s="17"/>
      <c r="Q12" s="18"/>
      <c r="R12" s="12"/>
    </row>
    <row r="13" spans="1:18" ht="15.75" thickBot="1" x14ac:dyDescent="0.3">
      <c r="A13" t="s">
        <v>4</v>
      </c>
      <c r="C13" s="1" t="s">
        <v>26</v>
      </c>
      <c r="D13" s="2"/>
      <c r="E13" s="2"/>
      <c r="F13" s="2"/>
      <c r="G13" s="2"/>
      <c r="H13" s="3"/>
      <c r="K13" s="13"/>
      <c r="L13" s="14"/>
      <c r="M13" s="14"/>
      <c r="N13" s="14"/>
      <c r="O13" s="15"/>
      <c r="P13" s="17"/>
      <c r="Q13" s="18"/>
      <c r="R13" s="12"/>
    </row>
    <row r="14" spans="1:18" ht="15.75" thickBot="1" x14ac:dyDescent="0.3">
      <c r="A14" t="s">
        <v>1</v>
      </c>
      <c r="C14" s="1" t="s">
        <v>27</v>
      </c>
      <c r="D14" s="2"/>
      <c r="E14" s="2"/>
      <c r="F14" s="2"/>
      <c r="G14" s="2"/>
      <c r="H14" s="3"/>
      <c r="K14" s="13"/>
      <c r="L14" s="14"/>
      <c r="M14" s="14"/>
      <c r="N14" s="14"/>
      <c r="O14" s="15"/>
      <c r="P14" s="17"/>
      <c r="Q14" s="18"/>
      <c r="R14" s="12"/>
    </row>
    <row r="15" spans="1:18" ht="15.75" thickBot="1" x14ac:dyDescent="0.3">
      <c r="A15" t="s">
        <v>5</v>
      </c>
      <c r="C15" s="1" t="s">
        <v>28</v>
      </c>
      <c r="D15" s="2"/>
      <c r="E15" s="2"/>
      <c r="F15" s="2"/>
      <c r="G15" s="2"/>
      <c r="H15" s="3"/>
      <c r="K15" s="13"/>
      <c r="L15" s="14"/>
      <c r="M15" s="14"/>
      <c r="N15" s="14"/>
      <c r="O15" s="15"/>
      <c r="P15" s="17"/>
      <c r="Q15" s="18"/>
      <c r="R15" s="12"/>
    </row>
    <row r="16" spans="1:18" ht="15.75" thickBot="1" x14ac:dyDescent="0.3">
      <c r="A16" t="s">
        <v>6</v>
      </c>
      <c r="C16" s="1" t="s">
        <v>29</v>
      </c>
      <c r="D16" s="2"/>
      <c r="E16" s="2"/>
      <c r="F16" s="2"/>
      <c r="G16" s="2"/>
      <c r="H16" s="3"/>
      <c r="K16" s="13"/>
      <c r="L16" s="14"/>
      <c r="M16" s="14"/>
      <c r="N16" s="14"/>
      <c r="O16" s="15"/>
      <c r="P16" s="17"/>
      <c r="Q16" s="18"/>
      <c r="R16" s="12"/>
    </row>
    <row r="17" spans="1:18" ht="15.75" thickBot="1" x14ac:dyDescent="0.3">
      <c r="A17" t="s">
        <v>7</v>
      </c>
      <c r="C17" s="21" t="s">
        <v>31</v>
      </c>
      <c r="D17" s="2"/>
      <c r="E17" s="2"/>
      <c r="F17" s="2"/>
      <c r="G17" s="2"/>
      <c r="H17" s="3"/>
      <c r="K17" s="13"/>
      <c r="L17" s="14"/>
      <c r="M17" s="14"/>
      <c r="N17" s="14"/>
      <c r="O17" s="15"/>
      <c r="P17" s="17"/>
      <c r="Q17" s="18"/>
      <c r="R17" s="12"/>
    </row>
    <row r="18" spans="1:18" ht="15.75" thickBot="1" x14ac:dyDescent="0.3">
      <c r="A18" t="s">
        <v>8</v>
      </c>
      <c r="C18" s="1" t="s">
        <v>30</v>
      </c>
      <c r="D18" s="2"/>
      <c r="E18" s="2"/>
      <c r="F18" s="2"/>
      <c r="G18" s="2"/>
      <c r="H18" s="3"/>
      <c r="K18" s="13"/>
      <c r="L18" s="14"/>
      <c r="M18" s="14"/>
      <c r="N18" s="14"/>
      <c r="O18" s="15"/>
      <c r="P18" s="17"/>
      <c r="Q18" s="18"/>
      <c r="R18" s="12"/>
    </row>
    <row r="19" spans="1:18" x14ac:dyDescent="0.25">
      <c r="K19" s="13"/>
      <c r="L19" s="14"/>
      <c r="M19" s="14"/>
      <c r="N19" s="14"/>
      <c r="O19" s="15"/>
      <c r="P19" s="17"/>
      <c r="Q19" s="18"/>
      <c r="R19" s="12"/>
    </row>
    <row r="20" spans="1:18" x14ac:dyDescent="0.25">
      <c r="A20" t="s">
        <v>9</v>
      </c>
      <c r="K20" s="13"/>
      <c r="L20" s="14"/>
      <c r="M20" s="14"/>
      <c r="N20" s="14"/>
      <c r="O20" s="15"/>
      <c r="P20" s="17"/>
      <c r="Q20" s="18"/>
      <c r="R20" s="12"/>
    </row>
    <row r="21" spans="1:18" x14ac:dyDescent="0.25">
      <c r="A21" t="s">
        <v>10</v>
      </c>
      <c r="Q21" s="18"/>
    </row>
    <row r="22" spans="1:18" ht="15.75" thickBot="1" x14ac:dyDescent="0.3">
      <c r="H22" t="s">
        <v>13</v>
      </c>
      <c r="I22" t="s">
        <v>14</v>
      </c>
      <c r="Q22" s="18"/>
    </row>
    <row r="23" spans="1:18" ht="15.75" thickBot="1" x14ac:dyDescent="0.3">
      <c r="A23" s="4" t="s">
        <v>11</v>
      </c>
      <c r="B23" s="5" t="s">
        <v>32</v>
      </c>
      <c r="C23" s="6"/>
      <c r="D23" s="7"/>
      <c r="H23" s="11">
        <v>194600</v>
      </c>
      <c r="I23" s="12">
        <v>716</v>
      </c>
      <c r="Q23" s="18"/>
    </row>
    <row r="24" spans="1:18" ht="15.75" thickBot="1" x14ac:dyDescent="0.3">
      <c r="A24" s="4" t="s">
        <v>33</v>
      </c>
      <c r="B24" s="1" t="s">
        <v>34</v>
      </c>
      <c r="C24" s="2"/>
      <c r="D24" s="2"/>
      <c r="E24" s="2"/>
      <c r="F24" s="3"/>
      <c r="H24" s="11">
        <v>-78743</v>
      </c>
      <c r="I24" s="12">
        <v>717</v>
      </c>
      <c r="Q24" s="18"/>
    </row>
    <row r="25" spans="1:18" x14ac:dyDescent="0.25">
      <c r="H25" s="11"/>
      <c r="I25" s="12"/>
      <c r="M25" s="4" t="s">
        <v>19</v>
      </c>
      <c r="Q25" s="18">
        <f>SUM(Q6:Q24)</f>
        <v>127442</v>
      </c>
    </row>
    <row r="26" spans="1:18" ht="15.75" thickBot="1" x14ac:dyDescent="0.3">
      <c r="A26" s="4" t="s">
        <v>12</v>
      </c>
      <c r="H26" s="11"/>
      <c r="I26" s="12"/>
      <c r="N26" s="4" t="s">
        <v>20</v>
      </c>
      <c r="Q26" s="19"/>
    </row>
    <row r="27" spans="1:18" ht="15.75" thickBot="1" x14ac:dyDescent="0.3">
      <c r="A27" s="8" t="s">
        <v>38</v>
      </c>
      <c r="B27" s="9"/>
      <c r="C27" s="9"/>
      <c r="D27" s="9"/>
      <c r="E27" s="9"/>
      <c r="F27" s="10"/>
      <c r="H27" s="11">
        <v>0</v>
      </c>
      <c r="I27" s="12"/>
      <c r="Q27" s="19"/>
    </row>
    <row r="28" spans="1:18" ht="15.75" thickBot="1" x14ac:dyDescent="0.3">
      <c r="A28" s="1" t="s">
        <v>39</v>
      </c>
      <c r="B28" s="2"/>
      <c r="C28" s="2"/>
      <c r="D28" s="2"/>
      <c r="E28" s="2"/>
      <c r="F28" s="3"/>
      <c r="H28" s="11">
        <v>0</v>
      </c>
      <c r="I28" s="12"/>
      <c r="J28" t="s">
        <v>21</v>
      </c>
    </row>
    <row r="29" spans="1:18" ht="15.75" thickBot="1" x14ac:dyDescent="0.3">
      <c r="A29" s="1" t="s">
        <v>40</v>
      </c>
      <c r="B29" s="2"/>
      <c r="C29" s="2"/>
      <c r="D29" s="2"/>
      <c r="E29" s="2"/>
      <c r="F29" s="3"/>
      <c r="H29" s="11">
        <v>0</v>
      </c>
      <c r="I29" s="12"/>
    </row>
    <row r="30" spans="1:18" ht="15.75" thickBot="1" x14ac:dyDescent="0.3">
      <c r="A30" s="1" t="s">
        <v>41</v>
      </c>
      <c r="B30" s="2"/>
      <c r="C30" s="2"/>
      <c r="D30" s="2"/>
      <c r="E30" s="2"/>
      <c r="F30" s="3"/>
      <c r="H30" s="11">
        <v>0</v>
      </c>
      <c r="I30" s="12"/>
    </row>
    <row r="31" spans="1:18" ht="15.75" thickBot="1" x14ac:dyDescent="0.3">
      <c r="A31" s="1" t="s">
        <v>42</v>
      </c>
      <c r="B31" s="2"/>
      <c r="C31" s="2"/>
      <c r="D31" s="2"/>
      <c r="E31" s="2"/>
      <c r="F31" s="3"/>
      <c r="H31" s="11">
        <v>0</v>
      </c>
      <c r="I31" s="12"/>
    </row>
    <row r="32" spans="1:18" ht="15.75" thickBot="1" x14ac:dyDescent="0.3">
      <c r="A32" s="1" t="s">
        <v>43</v>
      </c>
      <c r="B32" s="2"/>
      <c r="C32" s="2"/>
      <c r="D32" s="2"/>
      <c r="E32" s="2"/>
      <c r="F32" s="3"/>
      <c r="H32" s="11">
        <v>0</v>
      </c>
      <c r="I32" s="12"/>
    </row>
    <row r="33" spans="1:10" ht="15.75" thickBot="1" x14ac:dyDescent="0.3">
      <c r="A33" s="1" t="s">
        <v>44</v>
      </c>
      <c r="B33" s="2"/>
      <c r="C33" s="2"/>
      <c r="D33" s="2"/>
      <c r="E33" s="2"/>
      <c r="F33" s="3"/>
      <c r="H33" s="11">
        <v>0</v>
      </c>
      <c r="I33" s="12"/>
    </row>
    <row r="34" spans="1:10" x14ac:dyDescent="0.25">
      <c r="A34" s="4" t="s">
        <v>36</v>
      </c>
      <c r="G34" s="20" t="s">
        <v>22</v>
      </c>
      <c r="H34" s="11"/>
      <c r="I34" s="12"/>
    </row>
    <row r="35" spans="1:10" x14ac:dyDescent="0.25">
      <c r="A35" s="13" t="s">
        <v>35</v>
      </c>
      <c r="B35" s="14"/>
      <c r="C35" s="14"/>
      <c r="D35" s="14"/>
      <c r="E35" s="14" t="s">
        <v>37</v>
      </c>
      <c r="F35" s="14"/>
      <c r="G35" s="20">
        <v>0.3</v>
      </c>
      <c r="H35" s="11">
        <v>6685</v>
      </c>
      <c r="I35" s="12"/>
    </row>
    <row r="36" spans="1:10" x14ac:dyDescent="0.25">
      <c r="A36" s="13"/>
      <c r="B36" s="14"/>
      <c r="C36" s="14"/>
      <c r="D36" s="14"/>
      <c r="E36" s="14"/>
      <c r="F36" s="14"/>
      <c r="G36" s="20"/>
      <c r="H36" s="11"/>
      <c r="I36" s="12"/>
    </row>
    <row r="37" spans="1:10" x14ac:dyDescent="0.25">
      <c r="A37" s="13"/>
      <c r="B37" s="14"/>
      <c r="C37" s="14"/>
      <c r="D37" s="14"/>
      <c r="E37" s="14"/>
      <c r="F37" s="14"/>
      <c r="G37" s="20"/>
      <c r="H37" s="11"/>
      <c r="I37" s="12"/>
    </row>
    <row r="38" spans="1:10" x14ac:dyDescent="0.25">
      <c r="A38" s="13"/>
      <c r="B38" s="14"/>
      <c r="C38" s="14"/>
      <c r="D38" s="14"/>
      <c r="E38" s="14"/>
      <c r="F38" s="14"/>
      <c r="G38" s="20"/>
      <c r="H38" s="11"/>
      <c r="I38" s="12"/>
    </row>
    <row r="39" spans="1:10" x14ac:dyDescent="0.25">
      <c r="A39" s="13"/>
      <c r="B39" s="14"/>
      <c r="C39" s="14"/>
      <c r="D39" s="14"/>
      <c r="E39" s="14"/>
      <c r="F39" s="14"/>
      <c r="G39" s="20"/>
      <c r="H39" s="11"/>
      <c r="I39" s="12"/>
    </row>
    <row r="40" spans="1:10" x14ac:dyDescent="0.25">
      <c r="A40" s="13"/>
      <c r="B40" s="14"/>
      <c r="C40" s="14"/>
      <c r="D40" s="14"/>
      <c r="E40" s="14"/>
      <c r="F40" s="14"/>
      <c r="G40" s="20"/>
      <c r="H40" s="11"/>
      <c r="I40" s="12"/>
    </row>
    <row r="41" spans="1:10" x14ac:dyDescent="0.25">
      <c r="A41" s="13"/>
      <c r="B41" s="14"/>
      <c r="C41" s="14"/>
      <c r="D41" s="14"/>
      <c r="E41" s="14"/>
      <c r="F41" s="14"/>
      <c r="G41" s="20"/>
      <c r="H41" s="11"/>
      <c r="I41" s="12"/>
    </row>
    <row r="42" spans="1:10" x14ac:dyDescent="0.25">
      <c r="A42" s="13"/>
      <c r="B42" s="14"/>
      <c r="C42" s="14"/>
      <c r="D42" s="14"/>
      <c r="E42" s="14"/>
      <c r="F42" s="14"/>
      <c r="G42" s="20"/>
      <c r="H42" s="11"/>
      <c r="I42" s="12"/>
    </row>
    <row r="43" spans="1:10" x14ac:dyDescent="0.25">
      <c r="A43" s="13"/>
      <c r="B43" s="14"/>
      <c r="C43" s="14"/>
      <c r="D43" s="14"/>
      <c r="E43" s="14"/>
      <c r="F43" s="14"/>
      <c r="G43" s="20"/>
      <c r="H43" s="11"/>
      <c r="I43" s="12"/>
    </row>
    <row r="44" spans="1:10" x14ac:dyDescent="0.25">
      <c r="A44" s="13"/>
      <c r="B44" s="14"/>
      <c r="C44" s="14"/>
      <c r="D44" s="14"/>
      <c r="E44" s="14"/>
      <c r="F44" s="14"/>
      <c r="G44" s="20"/>
      <c r="H44" s="11"/>
      <c r="I44" s="12"/>
    </row>
    <row r="45" spans="1:10" x14ac:dyDescent="0.25">
      <c r="A45" s="13"/>
      <c r="B45" s="14"/>
      <c r="C45" s="14"/>
      <c r="D45" s="14"/>
      <c r="E45" s="14"/>
      <c r="F45" s="14"/>
      <c r="G45" s="20"/>
      <c r="H45" s="11"/>
      <c r="I45" s="12"/>
    </row>
    <row r="46" spans="1:10" x14ac:dyDescent="0.25">
      <c r="A46" s="16" t="s">
        <v>15</v>
      </c>
      <c r="H46" s="11">
        <f>SUM(H23:H45)</f>
        <v>122542</v>
      </c>
      <c r="I46" s="12"/>
      <c r="J46" s="16" t="s">
        <v>16</v>
      </c>
    </row>
  </sheetData>
  <hyperlinks>
    <hyperlink ref="C17" r:id="rId1"/>
  </hyperlinks>
  <pageMargins left="0.25" right="0.25" top="0.75" bottom="0.75" header="0.3" footer="0.3"/>
  <pageSetup orientation="portrait" r:id="rId2"/>
  <headerFooter>
    <oddHeader>&amp;C&amp;G</oddHeader>
    <oddFooter>&amp;LTHANK YOU FOR THE OPPRORTUNITY
 TO EARN YOUR BUSINESS!&amp;CRANDY SHEARIN
CELL 813-525-0795&amp;RRandy.Shearin@TrekkerGroup.net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Shearin</dc:creator>
  <cp:lastModifiedBy>Randy Shearin</cp:lastModifiedBy>
  <dcterms:created xsi:type="dcterms:W3CDTF">2013-10-23T14:58:54Z</dcterms:created>
  <dcterms:modified xsi:type="dcterms:W3CDTF">2013-11-21T18:42:11Z</dcterms:modified>
</cp:coreProperties>
</file>